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E1A6BD46-6EF9-4A85-935D-5E1C40B393FA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Servidor" sheetId="5" r:id="rId1"/>
  </sheets>
  <definedNames>
    <definedName name="_xlnm.Print_Area" localSheetId="0">Servidor!$A$1:$S$14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9" i="5"/>
  <c r="F8" i="5"/>
  <c r="F10" i="5"/>
  <c r="F12" i="5"/>
  <c r="F13" i="5"/>
  <c r="F14" i="5"/>
</calcChain>
</file>

<file path=xl/sharedStrings.xml><?xml version="1.0" encoding="utf-8"?>
<sst xmlns="http://schemas.openxmlformats.org/spreadsheetml/2006/main" count="61" uniqueCount="50">
  <si>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</si>
  <si>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</si>
  <si>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</si>
  <si>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</si>
  <si>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</si>
  <si>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</si>
  <si>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</si>
  <si>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</si>
  <si>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</si>
  <si>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</si>
  <si>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</si>
  <si>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</si>
  <si>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</si>
  <si>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</si>
  <si>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</si>
  <si>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</si>
  <si>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</si>
  <si>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</si>
  <si>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</si>
  <si>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</si>
  <si>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</si>
  <si>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</si>
  <si>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</si>
  <si>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</si>
  <si>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</si>
  <si>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</si>
  <si>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Médio</t>
  </si>
  <si>
    <t>Baixo</t>
  </si>
  <si>
    <t>Sistemas Internos</t>
  </si>
  <si>
    <t>Normativos Externos</t>
  </si>
  <si>
    <t>SEI</t>
  </si>
  <si>
    <t>WORD INTERMEDIÁRIO</t>
  </si>
  <si>
    <t>EXCELL INTERMEDIÁRIO</t>
  </si>
  <si>
    <t>ACCESS BÁSICO</t>
  </si>
  <si>
    <t xml:space="preserve">ATO 290/97 </t>
  </si>
  <si>
    <t>RESOLUÇÃO 10/2014 E 10/2016</t>
  </si>
  <si>
    <t>Registrar os bilhetes no Sistema de Controle de Cotas, quando da emissão pela empresa contratada</t>
  </si>
  <si>
    <t>COTAS DE PASSAGENS AÉREAS</t>
  </si>
  <si>
    <t>Providenciar o pagamento das faturas da empresa contratada, conferindo os bilhetes com  os extratos das companhias aéreas</t>
  </si>
  <si>
    <t>Solicitar cancelamentos e reembolsos das passagens aéreas conforme solicitação dos Gabinetes dos Ministros, Desembargadores e Juízes</t>
  </si>
  <si>
    <t>Gerar relatórios no Sistema de Controle das cotas dos Ministros quando solicitado.</t>
  </si>
  <si>
    <t>Controlar limite de passagens aéreas dos Ministros, Desembargadores e Juízes de acordo com a Resolução nº 10/2014 e 10/2016</t>
  </si>
  <si>
    <t>Conferir  a emissão das passagens aéreas realizada pela empresa contratada, em conformidade com os dados contidos na Solicitação/Requisição  dos Gabinetes dos  Ministros, Desembargadores e Juízes</t>
  </si>
  <si>
    <t>Ressarcir o Ministro ou servidor quando da aquisição de bilhete de passagem aérea, adquirida diretamente pelo beneficiário, devidamente justificada, de acordo com o Ato nº 290/1997</t>
  </si>
  <si>
    <t>Coordenadoria de Serviços Especiais</t>
  </si>
  <si>
    <t>Sistrmas Comerciais</t>
  </si>
  <si>
    <t>Instrumentais</t>
  </si>
  <si>
    <t>Técnicas Complementares</t>
  </si>
  <si>
    <t xml:space="preserve">CONTRATO 04/2014 -INFRAMÉRICA
</t>
  </si>
  <si>
    <t>CONTRATO 05/2020 -DECOLANDO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</si>
</sst>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6" borderId="2" xfId="0" applyFont="1" applyFill="1" applyBorder="1" applyAlignment="1" applyProtection="1">
      <alignment vertical="center" wrapText="1"/>
    </xf>
    <xf numFmtId="0" fontId="5" fillId="6" borderId="4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"/>
  <sheetViews>
    <sheetView tabSelected="1" topLeftCell="C7" zoomScale="80" zoomScaleNormal="80" workbookViewId="0">
      <selection activeCell="AA7" sqref="AA7"/>
    </sheetView>
  </sheetViews>
  <sheetFormatPr defaultColWidth="9.140625" defaultRowHeight="21" x14ac:dyDescent="0.35"/>
  <cols>
    <col min="1" max="1" width="14.42578125" style="7" customWidth="1"/>
    <col min="2" max="2" width="108.5703125" style="8" bestFit="1" customWidth="1"/>
    <col min="3" max="3" width="7" style="1" customWidth="1"/>
    <col min="4" max="5" width="10" style="1" customWidth="1"/>
    <col min="6" max="6" width="10" style="15" customWidth="1"/>
    <col min="7" max="10" width="7.140625" style="2" customWidth="1"/>
    <col min="11" max="11" width="4.7109375" style="12" bestFit="1" customWidth="1"/>
    <col min="12" max="12" width="4.7109375" style="12" customWidth="1"/>
    <col min="13" max="16" width="4.7109375" style="12" bestFit="1" customWidth="1"/>
    <col min="17" max="19" width="4.7109375" style="3" bestFit="1" customWidth="1"/>
    <col min="20" max="20" width="11.7109375" style="3" customWidth="1"/>
    <col min="21" max="23" width="4.7109375" style="3" bestFit="1" customWidth="1"/>
    <col min="24" max="25" width="7.7109375" style="3" customWidth="1"/>
    <col min="26" max="26" width="10.5703125" style="3" customWidth="1"/>
    <col min="27" max="27" width="11.140625" style="34" customWidth="1"/>
    <col min="28" max="16384" width="9.140625" style="4"/>
  </cols>
  <sheetData>
    <row r="1" spans="1:27" s="30" customFormat="1" ht="30.75" customHeight="1" x14ac:dyDescent="0.3">
      <c r="A1" s="25" t="s">
        <v>7</v>
      </c>
      <c r="B1" s="26" t="s">
        <v>44</v>
      </c>
      <c r="C1" s="27"/>
      <c r="D1" s="27"/>
      <c r="E1" s="27"/>
      <c r="F1" s="31"/>
      <c r="G1" s="28"/>
      <c r="H1" s="28"/>
      <c r="I1" s="28"/>
      <c r="J1" s="28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3"/>
    </row>
    <row r="2" spans="1:27" ht="21.75" customHeight="1" x14ac:dyDescent="0.35">
      <c r="A2" s="5"/>
      <c r="B2" s="6"/>
      <c r="K2" s="3"/>
      <c r="L2" s="3"/>
      <c r="M2" s="3"/>
      <c r="N2" s="3"/>
      <c r="O2" s="3"/>
      <c r="P2" s="3"/>
    </row>
    <row r="3" spans="1:27" ht="68.25" customHeight="1" x14ac:dyDescent="0.35">
      <c r="A3" s="13"/>
      <c r="B3" s="14"/>
      <c r="C3" s="15"/>
      <c r="D3" s="42" t="s">
        <v>4</v>
      </c>
      <c r="E3" s="43"/>
      <c r="F3" s="44"/>
      <c r="G3" s="52" t="s">
        <v>8</v>
      </c>
      <c r="H3" s="53"/>
      <c r="I3" s="53"/>
      <c r="J3" s="54"/>
      <c r="K3" s="20"/>
      <c r="L3" s="21"/>
      <c r="M3" s="64" t="s">
        <v>6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5"/>
    </row>
    <row r="4" spans="1:27" ht="33.75" customHeight="1" x14ac:dyDescent="0.35">
      <c r="A4" s="13"/>
      <c r="B4" s="14"/>
      <c r="C4" s="15"/>
      <c r="D4" s="45"/>
      <c r="E4" s="46"/>
      <c r="F4" s="47"/>
      <c r="G4" s="55" t="s">
        <v>20</v>
      </c>
      <c r="H4" s="56"/>
      <c r="I4" s="56"/>
      <c r="J4" s="57"/>
      <c r="K4" s="51" t="s">
        <v>9</v>
      </c>
      <c r="L4" s="51"/>
      <c r="M4" s="51"/>
      <c r="N4" s="51"/>
      <c r="O4" s="51"/>
      <c r="P4" s="51"/>
      <c r="Q4" s="51"/>
      <c r="R4" s="51"/>
      <c r="S4" s="51"/>
      <c r="T4" s="66" t="s">
        <v>46</v>
      </c>
      <c r="U4" s="66"/>
      <c r="V4" s="66"/>
      <c r="W4" s="66"/>
      <c r="X4" s="66"/>
      <c r="Y4" s="66"/>
      <c r="Z4" s="66"/>
      <c r="AA4" s="66"/>
    </row>
    <row r="5" spans="1:27" ht="33" customHeight="1" x14ac:dyDescent="0.35">
      <c r="A5" s="13"/>
      <c r="B5" s="14"/>
      <c r="C5" s="15"/>
      <c r="D5" s="45"/>
      <c r="E5" s="46"/>
      <c r="F5" s="47"/>
      <c r="G5" s="58"/>
      <c r="H5" s="59"/>
      <c r="I5" s="59"/>
      <c r="J5" s="60"/>
      <c r="K5" s="51"/>
      <c r="L5" s="51"/>
      <c r="M5" s="51"/>
      <c r="N5" s="51"/>
      <c r="O5" s="51"/>
      <c r="P5" s="51"/>
      <c r="Q5" s="51"/>
      <c r="R5" s="51"/>
      <c r="S5" s="51"/>
      <c r="T5" s="66" t="s">
        <v>28</v>
      </c>
      <c r="U5" s="66" t="s">
        <v>45</v>
      </c>
      <c r="V5" s="66"/>
      <c r="W5" s="66"/>
      <c r="X5" s="66" t="s">
        <v>29</v>
      </c>
      <c r="Y5" s="66"/>
      <c r="Z5" s="67" t="s">
        <v>47</v>
      </c>
      <c r="AA5" s="68"/>
    </row>
    <row r="6" spans="1:27" ht="31.5" customHeight="1" x14ac:dyDescent="0.35">
      <c r="A6" s="13"/>
      <c r="B6" s="14"/>
      <c r="C6" s="15"/>
      <c r="D6" s="48"/>
      <c r="E6" s="49"/>
      <c r="F6" s="50"/>
      <c r="G6" s="61"/>
      <c r="H6" s="62"/>
      <c r="I6" s="62"/>
      <c r="J6" s="63"/>
      <c r="K6" s="51"/>
      <c r="L6" s="51"/>
      <c r="M6" s="51"/>
      <c r="N6" s="51"/>
      <c r="O6" s="51"/>
      <c r="P6" s="51"/>
      <c r="Q6" s="51"/>
      <c r="R6" s="51"/>
      <c r="S6" s="51"/>
      <c r="T6" s="66"/>
      <c r="U6" s="66"/>
      <c r="V6" s="66"/>
      <c r="W6" s="66"/>
      <c r="X6" s="66"/>
      <c r="Y6" s="66"/>
      <c r="Z6" s="69"/>
      <c r="AA6" s="70"/>
    </row>
    <row r="7" spans="1:27" s="9" customFormat="1" ht="270" customHeight="1" x14ac:dyDescent="0.25">
      <c r="A7" s="16" t="s">
        <v>3</v>
      </c>
      <c r="B7" s="37" t="s">
        <v>0</v>
      </c>
      <c r="C7" s="17" t="s">
        <v>5</v>
      </c>
      <c r="D7" s="22" t="s">
        <v>1</v>
      </c>
      <c r="E7" s="22" t="s">
        <v>2</v>
      </c>
      <c r="F7" s="22" t="s">
        <v>19</v>
      </c>
      <c r="G7" s="23" t="s">
        <v>21</v>
      </c>
      <c r="H7" s="23" t="s">
        <v>22</v>
      </c>
      <c r="I7" s="23" t="s">
        <v>23</v>
      </c>
      <c r="J7" s="23" t="s">
        <v>24</v>
      </c>
      <c r="K7" s="38" t="s">
        <v>10</v>
      </c>
      <c r="L7" s="38" t="s">
        <v>11</v>
      </c>
      <c r="M7" s="38" t="s">
        <v>12</v>
      </c>
      <c r="N7" s="38" t="s">
        <v>13</v>
      </c>
      <c r="O7" s="38" t="s">
        <v>14</v>
      </c>
      <c r="P7" s="38" t="s">
        <v>15</v>
      </c>
      <c r="Q7" s="38" t="s">
        <v>16</v>
      </c>
      <c r="R7" s="38" t="s">
        <v>17</v>
      </c>
      <c r="S7" s="38" t="s">
        <v>18</v>
      </c>
      <c r="T7" s="19" t="s">
        <v>30</v>
      </c>
      <c r="U7" s="19" t="s">
        <v>33</v>
      </c>
      <c r="V7" s="19" t="s">
        <v>31</v>
      </c>
      <c r="W7" s="19" t="s">
        <v>32</v>
      </c>
      <c r="X7" s="19" t="s">
        <v>35</v>
      </c>
      <c r="Y7" s="19" t="s">
        <v>34</v>
      </c>
      <c r="Z7" s="19" t="s">
        <v>48</v>
      </c>
      <c r="AA7" s="19" t="s">
        <v>49</v>
      </c>
    </row>
    <row r="8" spans="1:27" s="11" customFormat="1" ht="42" x14ac:dyDescent="0.35">
      <c r="A8" s="39" t="s">
        <v>37</v>
      </c>
      <c r="B8" s="35" t="s">
        <v>41</v>
      </c>
      <c r="C8" s="17"/>
      <c r="D8" s="10" t="s">
        <v>25</v>
      </c>
      <c r="E8" s="10" t="s">
        <v>26</v>
      </c>
      <c r="F8" s="32">
        <f t="shared" ref="F8:F14" si="0">IFERROR(IF(D8="Alto",3,IF(D8="Médio",2,IF(D8="Baixo",1,"")))+IF(E8="Alto",2,IF(E8="Médio",1,IF(E8="Baixo",0,""))),"")</f>
        <v>4</v>
      </c>
      <c r="G8" s="24"/>
      <c r="H8" s="23"/>
      <c r="I8" s="24"/>
      <c r="J8" s="24"/>
      <c r="K8" s="18"/>
      <c r="L8" s="18"/>
      <c r="M8" s="19"/>
      <c r="N8" s="19"/>
      <c r="O8" s="19"/>
      <c r="P8" s="19"/>
      <c r="Q8" s="19"/>
      <c r="R8" s="18"/>
      <c r="S8" s="18"/>
      <c r="T8" s="19"/>
      <c r="U8" s="19"/>
      <c r="V8" s="19"/>
      <c r="W8" s="19"/>
      <c r="X8" s="19"/>
      <c r="Y8" s="18"/>
      <c r="Z8" s="18"/>
      <c r="AA8" s="19"/>
    </row>
    <row r="9" spans="1:27" s="11" customFormat="1" ht="63" x14ac:dyDescent="0.35">
      <c r="A9" s="40"/>
      <c r="B9" s="35" t="s">
        <v>42</v>
      </c>
      <c r="C9" s="17"/>
      <c r="D9" s="10" t="s">
        <v>26</v>
      </c>
      <c r="E9" s="10" t="s">
        <v>26</v>
      </c>
      <c r="F9" s="32">
        <f t="shared" si="0"/>
        <v>3</v>
      </c>
      <c r="G9" s="24"/>
      <c r="H9" s="24"/>
      <c r="I9" s="24"/>
      <c r="J9" s="24"/>
      <c r="K9" s="18"/>
      <c r="L9" s="18"/>
      <c r="M9" s="18"/>
      <c r="N9" s="19"/>
      <c r="O9" s="19"/>
      <c r="P9" s="19"/>
      <c r="Q9" s="19"/>
      <c r="R9" s="18"/>
      <c r="S9" s="19"/>
      <c r="T9" s="19"/>
      <c r="U9" s="19"/>
      <c r="V9" s="19"/>
      <c r="W9" s="19"/>
      <c r="X9" s="19"/>
      <c r="Y9" s="18"/>
      <c r="Z9" s="18"/>
      <c r="AA9" s="19"/>
    </row>
    <row r="10" spans="1:27" s="11" customFormat="1" ht="42" x14ac:dyDescent="0.35">
      <c r="A10" s="40"/>
      <c r="B10" s="35" t="s">
        <v>36</v>
      </c>
      <c r="C10" s="17"/>
      <c r="D10" s="10" t="s">
        <v>26</v>
      </c>
      <c r="E10" s="10" t="s">
        <v>26</v>
      </c>
      <c r="F10" s="32">
        <f t="shared" si="0"/>
        <v>3</v>
      </c>
      <c r="G10" s="24"/>
      <c r="H10" s="24"/>
      <c r="I10" s="24"/>
      <c r="J10" s="24"/>
      <c r="K10" s="18"/>
      <c r="L10" s="18"/>
      <c r="M10" s="18"/>
      <c r="N10" s="19"/>
      <c r="O10" s="19"/>
      <c r="P10" s="19"/>
      <c r="Q10" s="19"/>
      <c r="R10" s="19"/>
      <c r="S10" s="18"/>
      <c r="T10" s="19"/>
      <c r="U10" s="18"/>
      <c r="V10" s="18"/>
      <c r="W10" s="18"/>
      <c r="X10" s="19"/>
      <c r="Y10" s="18"/>
      <c r="Z10" s="18"/>
      <c r="AA10" s="19"/>
    </row>
    <row r="11" spans="1:27" s="11" customFormat="1" ht="42" x14ac:dyDescent="0.35">
      <c r="A11" s="40"/>
      <c r="B11" s="35" t="s">
        <v>39</v>
      </c>
      <c r="C11" s="10"/>
      <c r="D11" s="10" t="s">
        <v>26</v>
      </c>
      <c r="E11" s="10" t="s">
        <v>26</v>
      </c>
      <c r="F11" s="32">
        <f t="shared" si="0"/>
        <v>3</v>
      </c>
      <c r="G11" s="24"/>
      <c r="H11" s="24"/>
      <c r="I11" s="24"/>
      <c r="J11" s="24"/>
      <c r="K11" s="18"/>
      <c r="L11" s="18"/>
      <c r="M11" s="18"/>
      <c r="N11" s="19"/>
      <c r="O11" s="19"/>
      <c r="P11" s="19"/>
      <c r="Q11" s="18"/>
      <c r="R11" s="18"/>
      <c r="S11" s="18"/>
      <c r="T11" s="19"/>
      <c r="U11" s="19"/>
      <c r="V11" s="19"/>
      <c r="W11" s="19"/>
      <c r="X11" s="19"/>
      <c r="Y11" s="18"/>
      <c r="Z11" s="18"/>
      <c r="AA11" s="19"/>
    </row>
    <row r="12" spans="1:27" s="11" customFormat="1" ht="42" x14ac:dyDescent="0.35">
      <c r="A12" s="40"/>
      <c r="B12" s="36" t="s">
        <v>38</v>
      </c>
      <c r="C12" s="17"/>
      <c r="D12" s="10" t="s">
        <v>26</v>
      </c>
      <c r="E12" s="10" t="s">
        <v>26</v>
      </c>
      <c r="F12" s="32">
        <f t="shared" si="0"/>
        <v>3</v>
      </c>
      <c r="G12" s="24"/>
      <c r="H12" s="24"/>
      <c r="I12" s="24"/>
      <c r="J12" s="24"/>
      <c r="K12" s="19"/>
      <c r="L12" s="18"/>
      <c r="M12" s="18"/>
      <c r="N12" s="19"/>
      <c r="O12" s="18"/>
      <c r="P12" s="19"/>
      <c r="Q12" s="18"/>
      <c r="R12" s="19"/>
      <c r="S12" s="19"/>
      <c r="T12" s="19"/>
      <c r="U12" s="19"/>
      <c r="V12" s="19"/>
      <c r="W12" s="19"/>
      <c r="X12" s="19"/>
      <c r="Y12" s="18"/>
      <c r="Z12" s="18"/>
      <c r="AA12" s="19"/>
    </row>
    <row r="13" spans="1:27" s="11" customFormat="1" ht="23.25" x14ac:dyDescent="0.35">
      <c r="A13" s="40"/>
      <c r="B13" s="35" t="s">
        <v>40</v>
      </c>
      <c r="C13" s="10"/>
      <c r="D13" s="10" t="s">
        <v>27</v>
      </c>
      <c r="E13" s="10" t="s">
        <v>27</v>
      </c>
      <c r="F13" s="32">
        <f t="shared" si="0"/>
        <v>1</v>
      </c>
      <c r="G13" s="24"/>
      <c r="H13" s="18"/>
      <c r="I13" s="24"/>
      <c r="J13" s="24"/>
      <c r="K13" s="18"/>
      <c r="L13" s="18"/>
      <c r="M13" s="18"/>
      <c r="N13" s="19"/>
      <c r="O13" s="19"/>
      <c r="P13" s="19"/>
      <c r="Q13" s="19"/>
      <c r="R13" s="18"/>
      <c r="S13" s="18"/>
      <c r="T13" s="19"/>
      <c r="U13" s="18"/>
      <c r="V13" s="19"/>
      <c r="W13" s="19"/>
      <c r="X13" s="19"/>
      <c r="Y13" s="18"/>
      <c r="Z13" s="18"/>
      <c r="AA13" s="19"/>
    </row>
    <row r="14" spans="1:27" s="11" customFormat="1" ht="63" x14ac:dyDescent="0.35">
      <c r="A14" s="41"/>
      <c r="B14" s="35" t="s">
        <v>43</v>
      </c>
      <c r="C14" s="17"/>
      <c r="D14" s="10" t="s">
        <v>26</v>
      </c>
      <c r="E14" s="10" t="s">
        <v>26</v>
      </c>
      <c r="F14" s="32">
        <f t="shared" si="0"/>
        <v>3</v>
      </c>
      <c r="G14" s="24"/>
      <c r="H14" s="24"/>
      <c r="I14" s="24"/>
      <c r="J14" s="24"/>
      <c r="K14" s="19"/>
      <c r="L14" s="19"/>
      <c r="M14" s="18"/>
      <c r="N14" s="19"/>
      <c r="O14" s="18"/>
      <c r="P14" s="19"/>
      <c r="Q14" s="18"/>
      <c r="R14" s="18"/>
      <c r="S14" s="18"/>
      <c r="T14" s="19"/>
      <c r="U14" s="18"/>
      <c r="V14" s="18"/>
      <c r="W14" s="18"/>
      <c r="X14" s="18"/>
      <c r="Y14" s="19"/>
      <c r="Z14" s="18"/>
      <c r="AA14" s="18"/>
    </row>
  </sheetData>
  <sheetProtection formatCells="0" formatColumns="0" formatRows="0" insertColumns="0" insertRows="0" insertHyperlinks="0" deleteColumns="0" deleteRows="0" sort="0" autoFilter="0" pivotTables="0"/>
  <mergeCells count="11">
    <mergeCell ref="A8:A14"/>
    <mergeCell ref="D3:F6"/>
    <mergeCell ref="K4:S6"/>
    <mergeCell ref="G3:J3"/>
    <mergeCell ref="G4:J6"/>
    <mergeCell ref="M3:AA3"/>
    <mergeCell ref="T5:T6"/>
    <mergeCell ref="U5:W6"/>
    <mergeCell ref="T4:AA4"/>
    <mergeCell ref="X5:Y6"/>
    <mergeCell ref="Z5:AA6"/>
  </mergeCells>
  <dataValidations count="2">
    <dataValidation type="list" allowBlank="1" showInputMessage="1" showErrorMessage="1" sqref="K8:AA14 C13 C11" xr:uid="{00000000-0002-0000-0000-000000000000}">
      <formula1>"X"</formula1>
    </dataValidation>
    <dataValidation type="list" allowBlank="1" showInputMessage="1" showErrorMessage="1" sqref="D8:E14" xr:uid="{00000000-0002-0000-0000-000001000000}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2016-08-05T20:49:35Z</cp:lastPrinted>
  <dcterms:created xsi:type="dcterms:W3CDTF">2012-09-06T18:59:54Z</dcterms:created>
  <dcterms:modified xsi:type="dcterms:W3CDTF">2020-09-29T05:56:37Z</dcterms:modified>
</cp:coreProperties>
</file>